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activeTab="1"/>
  </bookViews>
  <sheets>
    <sheet name="Мониторинг" sheetId="1" r:id="rId1"/>
    <sheet name="для заполнения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1"/>
  <c r="P57"/>
  <c r="D57"/>
  <c r="E57"/>
  <c r="F57"/>
  <c r="G57"/>
  <c r="H57"/>
  <c r="I57"/>
  <c r="J57"/>
  <c r="K57"/>
  <c r="L57"/>
  <c r="M57"/>
  <c r="Q5"/>
  <c r="Q57" s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N5"/>
  <c r="N57" s="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</calcChain>
</file>

<file path=xl/sharedStrings.xml><?xml version="1.0" encoding="utf-8"?>
<sst xmlns="http://schemas.openxmlformats.org/spreadsheetml/2006/main" count="84" uniqueCount="82">
  <si>
    <t>Наименование МУО</t>
  </si>
  <si>
    <t>Количество общеобразо-вательных организаций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</si>
  <si>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</si>
  <si>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</si>
  <si>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</si>
  <si>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</si>
  <si>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</si>
  <si>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</si>
  <si>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</si>
  <si>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</si>
  <si>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</si>
  <si>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</si>
  <si>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</si>
  <si>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Старше 18 лет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</si>
  <si>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</si>
  <si>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</si>
  <si>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</si>
  <si>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</si>
  <si>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</si>
  <si>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Ботлихский район</t>
  </si>
  <si>
    <t>Буйнакский район</t>
  </si>
  <si>
    <t>Бежтинский участок</t>
  </si>
  <si>
    <t>г. Буйнакск</t>
  </si>
  <si>
    <t>г. Дагестанские Огни</t>
  </si>
  <si>
    <t>г. Дербент</t>
  </si>
  <si>
    <t>г. Избербаш</t>
  </si>
  <si>
    <t>г. Каспийск</t>
  </si>
  <si>
    <t>г. Кизилюрт</t>
  </si>
  <si>
    <t>г. Кизляр</t>
  </si>
  <si>
    <t>г. Хасавюрт</t>
  </si>
  <si>
    <t>г. Южно-Сухокумск</t>
  </si>
  <si>
    <t>г. Махачкала</t>
  </si>
  <si>
    <t>Гергебельский район</t>
  </si>
  <si>
    <t>Гумбетовский район</t>
  </si>
  <si>
    <t>Гунибский район</t>
  </si>
  <si>
    <t>Дахадаевский район</t>
  </si>
  <si>
    <t>Дербентский район</t>
  </si>
  <si>
    <t>Докузпаринский район</t>
  </si>
  <si>
    <t>Казбековский район</t>
  </si>
  <si>
    <t>Кайтагский район</t>
  </si>
  <si>
    <t>Карабудахкентский район</t>
  </si>
  <si>
    <t>Каякентский район</t>
  </si>
  <si>
    <t>Кизилюртовский район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</si>
  <si>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</si>
  <si>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</si>
  <si>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</si>
  <si>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</si>
  <si>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</si>
  <si>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</si>
  <si>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</si>
  <si>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</si>
  <si>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</si>
  <si>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</si>
  <si>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Сулейман -Стальский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</si>
  <si>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</si>
  <si>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</si>
  <si>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</si>
  <si>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</si>
  <si>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</si>
  <si>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</si>
  <si>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</si>
  <si>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</si>
  <si>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</si>
  <si>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</si>
  <si>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Чарадинский район</t>
  </si>
  <si>
    <t>Шамильский район</t>
  </si>
  <si>
    <t>Всего выпускники</t>
  </si>
  <si>
    <t>Обучающиеся                  1-11 класс</t>
  </si>
  <si>
    <t>№ п/п</t>
  </si>
  <si>
    <t xml:space="preserve">Сведения о вовлеченности обучающихся в Юнармейское движение </t>
  </si>
  <si>
    <t>Наименование ОО</t>
  </si>
  <si>
    <t xml:space="preserve">Количество обучающихся в ОО  </t>
  </si>
  <si>
    <t>Количество обучающихся, вовлеченных в Юнармейское движение</t>
  </si>
  <si>
    <t>Количество  юнармейских отрядов в ОО</t>
  </si>
  <si>
    <t>Наименование юнармейского отряда</t>
  </si>
  <si>
    <t xml:space="preserve">Данные о командире Юнармейского отряда (ФИО обучающегося, класс) </t>
  </si>
  <si>
    <t>Ответственное лицо за развитие Юнармейского движения в ОО  (ФИО, контактные данные (тел., эл.почта))</t>
  </si>
  <si>
    <t xml:space="preserve">Информация на 6 марта 2026 г. АИС «Юнармия» о  численности детей с 8 по 18 лет состоящих в Региональном отделении ВВПОД «Юнармия» РД </t>
  </si>
  <si>
    <t>МКОУ "Мунинская СОШ"</t>
  </si>
  <si>
    <t>"Наследники победы"</t>
  </si>
  <si>
    <t>Курбанов Магомед Исмаилович, 89289690271</t>
  </si>
  <si>
    <t>Гаджимурадов Хизри Гаджимурадович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</si>
</sst>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4" fontId="0" fillId="0" borderId="0" xfId="0" applyNumberFormat="1"/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/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7" xfId="0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4"/>
  <sheetViews>
    <sheetView zoomScaleNormal="100" workbookViewId="0">
      <selection activeCell="Q10" sqref="Q10"/>
    </sheetView>
  </sheetViews>
  <sheetFormatPr defaultColWidth="8.85546875" defaultRowHeight="15"/>
  <cols>
    <col min="2" max="2" width="35.140625" style="1" customWidth="1"/>
    <col min="3" max="3" width="17.7109375" customWidth="1"/>
    <col min="4" max="4" width="10.42578125" customWidth="1"/>
    <col min="14" max="14" width="10.42578125" customWidth="1"/>
    <col min="16" max="16" width="10.28515625" bestFit="1" customWidth="1"/>
  </cols>
  <sheetData>
    <row r="2" spans="1:17" ht="69.599999999999994" customHeight="1">
      <c r="C2" s="26" t="s">
        <v>77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7" ht="18.75">
      <c r="C3" s="2"/>
    </row>
    <row r="4" spans="1:17" ht="75.599999999999994" customHeight="1">
      <c r="A4" s="16" t="s">
        <v>68</v>
      </c>
      <c r="B4" s="15" t="s">
        <v>0</v>
      </c>
      <c r="C4" s="15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1" t="s">
        <v>67</v>
      </c>
      <c r="O4" s="14" t="s">
        <v>12</v>
      </c>
      <c r="P4" s="14" t="s">
        <v>13</v>
      </c>
      <c r="Q4" s="19" t="s">
        <v>66</v>
      </c>
    </row>
    <row r="5" spans="1:17" ht="18.75">
      <c r="A5" s="5">
        <v>1</v>
      </c>
      <c r="B5" s="20" t="s">
        <v>14</v>
      </c>
      <c r="C5" s="21">
        <v>15</v>
      </c>
      <c r="D5" s="9">
        <v>1</v>
      </c>
      <c r="E5" s="9">
        <v>3</v>
      </c>
      <c r="F5" s="9">
        <v>1</v>
      </c>
      <c r="G5" s="9">
        <v>3</v>
      </c>
      <c r="H5" s="9">
        <v>3</v>
      </c>
      <c r="I5" s="9">
        <v>6</v>
      </c>
      <c r="J5" s="9">
        <v>10</v>
      </c>
      <c r="K5" s="9">
        <v>15</v>
      </c>
      <c r="L5" s="9">
        <v>28</v>
      </c>
      <c r="M5" s="9">
        <v>23</v>
      </c>
      <c r="N5" s="12">
        <f t="shared" ref="N5:N36" si="0">SUM(D5:M5)</f>
        <v>93</v>
      </c>
      <c r="O5" s="9">
        <v>12</v>
      </c>
      <c r="P5" s="9">
        <v>49</v>
      </c>
      <c r="Q5" s="17">
        <f t="shared" ref="Q5:Q36" si="1">SUM(O5:P5)</f>
        <v>61</v>
      </c>
    </row>
    <row r="6" spans="1:17" ht="18.75">
      <c r="A6" s="5">
        <v>2</v>
      </c>
      <c r="B6" s="20" t="s">
        <v>15</v>
      </c>
      <c r="C6" s="21">
        <v>46</v>
      </c>
      <c r="D6" s="10">
        <v>0</v>
      </c>
      <c r="E6" s="10">
        <v>0</v>
      </c>
      <c r="F6" s="10">
        <v>1</v>
      </c>
      <c r="G6" s="10">
        <v>1</v>
      </c>
      <c r="H6" s="10">
        <v>11</v>
      </c>
      <c r="I6" s="10">
        <v>24</v>
      </c>
      <c r="J6" s="10">
        <v>16</v>
      </c>
      <c r="K6" s="10">
        <v>21</v>
      </c>
      <c r="L6" s="10">
        <v>30</v>
      </c>
      <c r="M6" s="10">
        <v>24</v>
      </c>
      <c r="N6" s="13">
        <f t="shared" si="0"/>
        <v>128</v>
      </c>
      <c r="O6" s="10">
        <v>24</v>
      </c>
      <c r="P6" s="10">
        <v>9</v>
      </c>
      <c r="Q6" s="17">
        <f t="shared" si="1"/>
        <v>33</v>
      </c>
    </row>
    <row r="7" spans="1:17" ht="18.75">
      <c r="A7" s="5">
        <v>3</v>
      </c>
      <c r="B7" s="20" t="s">
        <v>16</v>
      </c>
      <c r="C7" s="21">
        <v>14</v>
      </c>
      <c r="D7" s="9">
        <v>0</v>
      </c>
      <c r="E7" s="9">
        <v>1</v>
      </c>
      <c r="F7" s="9">
        <v>1</v>
      </c>
      <c r="G7" s="9">
        <v>0</v>
      </c>
      <c r="H7" s="9">
        <v>0</v>
      </c>
      <c r="I7" s="9">
        <v>5</v>
      </c>
      <c r="J7" s="9">
        <v>5</v>
      </c>
      <c r="K7" s="9">
        <v>7</v>
      </c>
      <c r="L7" s="9">
        <v>10</v>
      </c>
      <c r="M7" s="9">
        <v>7</v>
      </c>
      <c r="N7" s="12">
        <f t="shared" si="0"/>
        <v>36</v>
      </c>
      <c r="O7" s="9">
        <v>16</v>
      </c>
      <c r="P7" s="9">
        <v>154</v>
      </c>
      <c r="Q7" s="17">
        <f t="shared" si="1"/>
        <v>170</v>
      </c>
    </row>
    <row r="8" spans="1:17" ht="18.75">
      <c r="A8" s="5">
        <v>4</v>
      </c>
      <c r="B8" s="20" t="s">
        <v>17</v>
      </c>
      <c r="C8" s="21">
        <v>19</v>
      </c>
      <c r="D8" s="9">
        <v>0</v>
      </c>
      <c r="E8" s="9">
        <v>0</v>
      </c>
      <c r="F8" s="9">
        <v>0</v>
      </c>
      <c r="G8" s="9">
        <v>0</v>
      </c>
      <c r="H8" s="9">
        <v>1</v>
      </c>
      <c r="I8" s="9">
        <v>0</v>
      </c>
      <c r="J8" s="9">
        <v>4</v>
      </c>
      <c r="K8" s="9">
        <v>7</v>
      </c>
      <c r="L8" s="9">
        <v>2</v>
      </c>
      <c r="M8" s="9">
        <v>7</v>
      </c>
      <c r="N8" s="12">
        <f t="shared" si="0"/>
        <v>21</v>
      </c>
      <c r="O8" s="9">
        <v>26</v>
      </c>
      <c r="P8" s="9">
        <v>369</v>
      </c>
      <c r="Q8" s="17">
        <f t="shared" si="1"/>
        <v>395</v>
      </c>
    </row>
    <row r="9" spans="1:17" ht="18.75">
      <c r="A9" s="5">
        <v>5</v>
      </c>
      <c r="B9" s="20" t="s">
        <v>18</v>
      </c>
      <c r="C9" s="21">
        <v>21</v>
      </c>
      <c r="D9" s="9">
        <v>0</v>
      </c>
      <c r="E9" s="9">
        <v>1</v>
      </c>
      <c r="F9" s="9">
        <v>1</v>
      </c>
      <c r="G9" s="9">
        <v>1</v>
      </c>
      <c r="H9" s="9">
        <v>0</v>
      </c>
      <c r="I9" s="9">
        <v>5</v>
      </c>
      <c r="J9" s="9">
        <v>13</v>
      </c>
      <c r="K9" s="9">
        <v>29</v>
      </c>
      <c r="L9" s="9">
        <v>25</v>
      </c>
      <c r="M9" s="9">
        <v>17</v>
      </c>
      <c r="N9" s="12">
        <f t="shared" si="0"/>
        <v>92</v>
      </c>
      <c r="O9" s="9">
        <v>14</v>
      </c>
      <c r="P9" s="9">
        <v>190</v>
      </c>
      <c r="Q9" s="17">
        <f t="shared" si="1"/>
        <v>204</v>
      </c>
    </row>
    <row r="10" spans="1:17" ht="18.75">
      <c r="A10" s="5">
        <v>6</v>
      </c>
      <c r="B10" s="20" t="s">
        <v>19</v>
      </c>
      <c r="C10" s="21">
        <v>30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9">
        <v>1</v>
      </c>
      <c r="J10" s="9">
        <v>3</v>
      </c>
      <c r="K10" s="9">
        <v>4</v>
      </c>
      <c r="L10" s="9">
        <v>10</v>
      </c>
      <c r="M10" s="9">
        <v>19</v>
      </c>
      <c r="N10" s="12">
        <f t="shared" si="0"/>
        <v>38</v>
      </c>
      <c r="O10" s="9">
        <v>64</v>
      </c>
      <c r="P10" s="9">
        <v>479</v>
      </c>
      <c r="Q10" s="17">
        <f t="shared" si="1"/>
        <v>543</v>
      </c>
    </row>
    <row r="11" spans="1:17" ht="18.75">
      <c r="A11" s="5">
        <v>7</v>
      </c>
      <c r="B11" s="20" t="s">
        <v>20</v>
      </c>
      <c r="C11" s="21">
        <v>36</v>
      </c>
      <c r="D11" s="9">
        <v>1</v>
      </c>
      <c r="E11" s="9">
        <v>6</v>
      </c>
      <c r="F11" s="9">
        <v>16</v>
      </c>
      <c r="G11" s="9">
        <v>25</v>
      </c>
      <c r="H11" s="9">
        <v>108</v>
      </c>
      <c r="I11" s="9">
        <v>235</v>
      </c>
      <c r="J11" s="9">
        <v>255</v>
      </c>
      <c r="K11" s="9">
        <v>194</v>
      </c>
      <c r="L11" s="9">
        <v>147</v>
      </c>
      <c r="M11" s="9">
        <v>99</v>
      </c>
      <c r="N11" s="12">
        <f t="shared" si="0"/>
        <v>1086</v>
      </c>
      <c r="O11" s="9">
        <v>71</v>
      </c>
      <c r="P11" s="9">
        <v>270</v>
      </c>
      <c r="Q11" s="17">
        <f t="shared" si="1"/>
        <v>341</v>
      </c>
    </row>
    <row r="12" spans="1:17" ht="18.75">
      <c r="A12" s="5">
        <v>8</v>
      </c>
      <c r="B12" s="20" t="s">
        <v>21</v>
      </c>
      <c r="C12" s="21">
        <v>7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9">
        <v>0</v>
      </c>
      <c r="J12" s="9">
        <v>3</v>
      </c>
      <c r="K12" s="9">
        <v>2</v>
      </c>
      <c r="L12" s="9">
        <v>2</v>
      </c>
      <c r="M12" s="9">
        <v>0</v>
      </c>
      <c r="N12" s="12">
        <f t="shared" si="0"/>
        <v>8</v>
      </c>
      <c r="O12" s="9">
        <v>6</v>
      </c>
      <c r="P12" s="9">
        <v>35</v>
      </c>
      <c r="Q12" s="17">
        <f t="shared" si="1"/>
        <v>41</v>
      </c>
    </row>
    <row r="13" spans="1:17" ht="18.75">
      <c r="A13" s="5">
        <v>9</v>
      </c>
      <c r="B13" s="20" t="s">
        <v>22</v>
      </c>
      <c r="C13" s="21">
        <v>11</v>
      </c>
      <c r="D13" s="9">
        <v>0</v>
      </c>
      <c r="E13" s="9">
        <v>1</v>
      </c>
      <c r="F13" s="9">
        <v>6</v>
      </c>
      <c r="G13" s="9">
        <v>35</v>
      </c>
      <c r="H13" s="9">
        <v>63</v>
      </c>
      <c r="I13" s="9">
        <v>113</v>
      </c>
      <c r="J13" s="9">
        <v>133</v>
      </c>
      <c r="K13" s="9">
        <v>99</v>
      </c>
      <c r="L13" s="9">
        <v>69</v>
      </c>
      <c r="M13" s="9">
        <v>94</v>
      </c>
      <c r="N13" s="12">
        <f t="shared" si="0"/>
        <v>613</v>
      </c>
      <c r="O13" s="9">
        <v>113</v>
      </c>
      <c r="P13" s="9">
        <v>873</v>
      </c>
      <c r="Q13" s="17">
        <f t="shared" si="1"/>
        <v>986</v>
      </c>
    </row>
    <row r="14" spans="1:17" ht="18.75">
      <c r="A14" s="5">
        <v>10</v>
      </c>
      <c r="B14" s="20" t="s">
        <v>23</v>
      </c>
      <c r="C14" s="21">
        <v>8</v>
      </c>
      <c r="D14" s="9">
        <v>0</v>
      </c>
      <c r="E14" s="9">
        <v>1</v>
      </c>
      <c r="F14" s="9">
        <v>0</v>
      </c>
      <c r="G14" s="9">
        <v>2</v>
      </c>
      <c r="H14" s="9">
        <v>10</v>
      </c>
      <c r="I14" s="9">
        <v>21</v>
      </c>
      <c r="J14" s="9">
        <v>66</v>
      </c>
      <c r="K14" s="9">
        <v>96</v>
      </c>
      <c r="L14" s="9">
        <v>85</v>
      </c>
      <c r="M14" s="9">
        <v>48</v>
      </c>
      <c r="N14" s="12">
        <f t="shared" si="0"/>
        <v>329</v>
      </c>
      <c r="O14" s="9">
        <v>73</v>
      </c>
      <c r="P14" s="9">
        <v>331</v>
      </c>
      <c r="Q14" s="17">
        <f t="shared" si="1"/>
        <v>404</v>
      </c>
    </row>
    <row r="15" spans="1:17" ht="18.75">
      <c r="A15" s="5">
        <v>11</v>
      </c>
      <c r="B15" s="20" t="s">
        <v>24</v>
      </c>
      <c r="C15" s="21">
        <v>25</v>
      </c>
      <c r="D15" s="9">
        <v>5</v>
      </c>
      <c r="E15" s="9">
        <v>13</v>
      </c>
      <c r="F15" s="9">
        <v>22</v>
      </c>
      <c r="G15" s="9">
        <v>60</v>
      </c>
      <c r="H15" s="9">
        <v>111</v>
      </c>
      <c r="I15" s="9">
        <v>162</v>
      </c>
      <c r="J15" s="9">
        <v>216</v>
      </c>
      <c r="K15" s="9">
        <v>289</v>
      </c>
      <c r="L15" s="9">
        <v>259</v>
      </c>
      <c r="M15" s="9">
        <v>243</v>
      </c>
      <c r="N15" s="12">
        <f t="shared" si="0"/>
        <v>1380</v>
      </c>
      <c r="O15" s="9">
        <v>175</v>
      </c>
      <c r="P15" s="9">
        <v>644</v>
      </c>
      <c r="Q15" s="17">
        <f t="shared" si="1"/>
        <v>819</v>
      </c>
    </row>
    <row r="16" spans="1:17" ht="18.75">
      <c r="A16" s="5">
        <v>12</v>
      </c>
      <c r="B16" s="20" t="s">
        <v>25</v>
      </c>
      <c r="C16" s="21">
        <v>8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6</v>
      </c>
      <c r="J16" s="9">
        <v>18</v>
      </c>
      <c r="K16" s="9">
        <v>22</v>
      </c>
      <c r="L16" s="9">
        <v>33</v>
      </c>
      <c r="M16" s="9">
        <v>36</v>
      </c>
      <c r="N16" s="12">
        <f t="shared" si="0"/>
        <v>118</v>
      </c>
      <c r="O16" s="9">
        <v>94</v>
      </c>
      <c r="P16" s="9">
        <v>295</v>
      </c>
      <c r="Q16" s="17">
        <f t="shared" si="1"/>
        <v>389</v>
      </c>
    </row>
    <row r="17" spans="1:17" ht="18.75">
      <c r="A17" s="5">
        <v>13</v>
      </c>
      <c r="B17" s="20" t="s">
        <v>26</v>
      </c>
      <c r="C17" s="21">
        <v>16</v>
      </c>
      <c r="D17" s="9">
        <v>25</v>
      </c>
      <c r="E17" s="9">
        <v>17</v>
      </c>
      <c r="F17" s="9">
        <v>6</v>
      </c>
      <c r="G17" s="9">
        <v>18</v>
      </c>
      <c r="H17" s="9">
        <v>64</v>
      </c>
      <c r="I17" s="9">
        <v>153</v>
      </c>
      <c r="J17" s="9">
        <v>173</v>
      </c>
      <c r="K17" s="9">
        <v>215</v>
      </c>
      <c r="L17" s="9">
        <v>179</v>
      </c>
      <c r="M17" s="9">
        <v>255</v>
      </c>
      <c r="N17" s="12">
        <f t="shared" si="0"/>
        <v>1105</v>
      </c>
      <c r="O17" s="9">
        <v>279</v>
      </c>
      <c r="P17" s="9">
        <v>1057</v>
      </c>
      <c r="Q17" s="17">
        <f t="shared" si="1"/>
        <v>1336</v>
      </c>
    </row>
    <row r="18" spans="1:17" ht="18.75">
      <c r="A18" s="5">
        <v>14</v>
      </c>
      <c r="B18" s="20" t="s">
        <v>27</v>
      </c>
      <c r="C18" s="21">
        <v>8</v>
      </c>
      <c r="D18" s="9">
        <v>0</v>
      </c>
      <c r="E18" s="9">
        <v>3</v>
      </c>
      <c r="F18" s="9">
        <v>4</v>
      </c>
      <c r="G18" s="9">
        <v>7</v>
      </c>
      <c r="H18" s="9">
        <v>21</v>
      </c>
      <c r="I18" s="9">
        <v>6</v>
      </c>
      <c r="J18" s="9">
        <v>11</v>
      </c>
      <c r="K18" s="9">
        <v>64</v>
      </c>
      <c r="L18" s="9">
        <v>141</v>
      </c>
      <c r="M18" s="9">
        <v>122</v>
      </c>
      <c r="N18" s="12">
        <f t="shared" si="0"/>
        <v>379</v>
      </c>
      <c r="O18" s="9">
        <v>35</v>
      </c>
      <c r="P18" s="9">
        <v>236</v>
      </c>
      <c r="Q18" s="17">
        <f t="shared" si="1"/>
        <v>271</v>
      </c>
    </row>
    <row r="19" spans="1:17" ht="18.75">
      <c r="A19" s="5">
        <v>15</v>
      </c>
      <c r="B19" s="20" t="s">
        <v>28</v>
      </c>
      <c r="C19" s="21">
        <v>10</v>
      </c>
      <c r="D19" s="9">
        <v>0</v>
      </c>
      <c r="E19" s="9">
        <v>0</v>
      </c>
      <c r="F19" s="9">
        <v>10</v>
      </c>
      <c r="G19" s="9">
        <v>14</v>
      </c>
      <c r="H19" s="9">
        <v>19</v>
      </c>
      <c r="I19" s="9">
        <v>24</v>
      </c>
      <c r="J19" s="9">
        <v>46</v>
      </c>
      <c r="K19" s="9">
        <v>112</v>
      </c>
      <c r="L19" s="9">
        <v>185</v>
      </c>
      <c r="M19" s="9">
        <v>142</v>
      </c>
      <c r="N19" s="12">
        <f t="shared" si="0"/>
        <v>552</v>
      </c>
      <c r="O19" s="9">
        <v>89</v>
      </c>
      <c r="P19" s="9">
        <v>344</v>
      </c>
      <c r="Q19" s="17">
        <f t="shared" si="1"/>
        <v>433</v>
      </c>
    </row>
    <row r="20" spans="1:17" ht="18.75">
      <c r="A20" s="5">
        <v>16</v>
      </c>
      <c r="B20" s="20" t="s">
        <v>29</v>
      </c>
      <c r="C20" s="21">
        <v>23</v>
      </c>
      <c r="D20" s="9">
        <v>2</v>
      </c>
      <c r="E20" s="9">
        <v>4</v>
      </c>
      <c r="F20" s="9">
        <v>1</v>
      </c>
      <c r="G20" s="9">
        <v>6</v>
      </c>
      <c r="H20" s="9">
        <v>22</v>
      </c>
      <c r="I20" s="9">
        <v>60</v>
      </c>
      <c r="J20" s="9">
        <v>109</v>
      </c>
      <c r="K20" s="9">
        <v>149</v>
      </c>
      <c r="L20" s="9">
        <v>149</v>
      </c>
      <c r="M20" s="9">
        <v>149</v>
      </c>
      <c r="N20" s="12">
        <f t="shared" si="0"/>
        <v>651</v>
      </c>
      <c r="O20" s="9">
        <v>109</v>
      </c>
      <c r="P20" s="9">
        <v>681</v>
      </c>
      <c r="Q20" s="17">
        <f t="shared" si="1"/>
        <v>790</v>
      </c>
    </row>
    <row r="21" spans="1:17" ht="18.75">
      <c r="A21" s="5">
        <v>17</v>
      </c>
      <c r="B21" s="20" t="s">
        <v>30</v>
      </c>
      <c r="C21" s="21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</v>
      </c>
      <c r="K21" s="9">
        <v>2</v>
      </c>
      <c r="L21" s="9">
        <v>7</v>
      </c>
      <c r="M21" s="9">
        <v>26</v>
      </c>
      <c r="N21" s="12">
        <f t="shared" si="0"/>
        <v>37</v>
      </c>
      <c r="O21" s="9">
        <v>42</v>
      </c>
      <c r="P21" s="9">
        <v>84</v>
      </c>
      <c r="Q21" s="17">
        <f t="shared" si="1"/>
        <v>126</v>
      </c>
    </row>
    <row r="22" spans="1:17" ht="18.75">
      <c r="A22" s="5">
        <v>18</v>
      </c>
      <c r="B22" s="20" t="s">
        <v>31</v>
      </c>
      <c r="C22" s="21">
        <v>71</v>
      </c>
      <c r="D22" s="9">
        <v>102</v>
      </c>
      <c r="E22" s="9">
        <v>119</v>
      </c>
      <c r="F22" s="9">
        <v>176</v>
      </c>
      <c r="G22" s="9">
        <v>215</v>
      </c>
      <c r="H22" s="9">
        <v>255</v>
      </c>
      <c r="I22" s="9">
        <v>368</v>
      </c>
      <c r="J22" s="9">
        <v>511</v>
      </c>
      <c r="K22" s="9">
        <v>722</v>
      </c>
      <c r="L22" s="9">
        <v>591</v>
      </c>
      <c r="M22" s="9">
        <v>437</v>
      </c>
      <c r="N22" s="12">
        <f t="shared" si="0"/>
        <v>3496</v>
      </c>
      <c r="O22" s="9">
        <v>452</v>
      </c>
      <c r="P22" s="9">
        <v>2271</v>
      </c>
      <c r="Q22" s="17">
        <f t="shared" si="1"/>
        <v>2723</v>
      </c>
    </row>
    <row r="23" spans="1:17" ht="18.75">
      <c r="A23" s="5">
        <v>19</v>
      </c>
      <c r="B23" s="20" t="s">
        <v>32</v>
      </c>
      <c r="C23" s="21">
        <v>10</v>
      </c>
      <c r="D23" s="9">
        <v>2</v>
      </c>
      <c r="E23" s="9">
        <v>0</v>
      </c>
      <c r="F23" s="9">
        <v>0</v>
      </c>
      <c r="G23" s="9">
        <v>0</v>
      </c>
      <c r="H23" s="9">
        <v>3</v>
      </c>
      <c r="I23" s="9">
        <v>9</v>
      </c>
      <c r="J23" s="9">
        <v>18</v>
      </c>
      <c r="K23" s="9">
        <v>21</v>
      </c>
      <c r="L23" s="9">
        <v>56</v>
      </c>
      <c r="M23" s="9">
        <v>51</v>
      </c>
      <c r="N23" s="12">
        <f t="shared" si="0"/>
        <v>160</v>
      </c>
      <c r="O23" s="9">
        <v>19</v>
      </c>
      <c r="P23" s="9">
        <v>196</v>
      </c>
      <c r="Q23" s="17">
        <f t="shared" si="1"/>
        <v>215</v>
      </c>
    </row>
    <row r="24" spans="1:17" ht="18.75">
      <c r="A24" s="5">
        <v>20</v>
      </c>
      <c r="B24" s="20" t="s">
        <v>33</v>
      </c>
      <c r="C24" s="21">
        <v>19</v>
      </c>
      <c r="D24" s="9">
        <v>0</v>
      </c>
      <c r="E24" s="9">
        <v>0</v>
      </c>
      <c r="F24" s="9">
        <v>1</v>
      </c>
      <c r="G24" s="9">
        <v>2</v>
      </c>
      <c r="H24" s="9">
        <v>3</v>
      </c>
      <c r="I24" s="9">
        <v>7</v>
      </c>
      <c r="J24" s="9">
        <v>9</v>
      </c>
      <c r="K24" s="9">
        <v>29</v>
      </c>
      <c r="L24" s="9">
        <v>10</v>
      </c>
      <c r="M24" s="9">
        <v>12</v>
      </c>
      <c r="N24" s="12">
        <f t="shared" si="0"/>
        <v>73</v>
      </c>
      <c r="O24" s="9">
        <v>6</v>
      </c>
      <c r="P24" s="9">
        <v>182</v>
      </c>
      <c r="Q24" s="17">
        <f t="shared" si="1"/>
        <v>188</v>
      </c>
    </row>
    <row r="25" spans="1:17" ht="18.75">
      <c r="A25" s="5">
        <v>21</v>
      </c>
      <c r="B25" s="20" t="s">
        <v>34</v>
      </c>
      <c r="C25" s="21">
        <v>26</v>
      </c>
      <c r="D25" s="9">
        <v>0</v>
      </c>
      <c r="E25" s="9">
        <v>1</v>
      </c>
      <c r="F25" s="9">
        <v>10</v>
      </c>
      <c r="G25" s="9">
        <v>3</v>
      </c>
      <c r="H25" s="9">
        <v>4</v>
      </c>
      <c r="I25" s="9">
        <v>5</v>
      </c>
      <c r="J25" s="9">
        <v>26</v>
      </c>
      <c r="K25" s="9">
        <v>21</v>
      </c>
      <c r="L25" s="9">
        <v>19</v>
      </c>
      <c r="M25" s="9">
        <v>26</v>
      </c>
      <c r="N25" s="12">
        <f t="shared" si="0"/>
        <v>115</v>
      </c>
      <c r="O25" s="9">
        <v>16</v>
      </c>
      <c r="P25" s="9">
        <v>84</v>
      </c>
      <c r="Q25" s="17">
        <f t="shared" si="1"/>
        <v>100</v>
      </c>
    </row>
    <row r="26" spans="1:17" ht="18.75">
      <c r="A26" s="5">
        <v>22</v>
      </c>
      <c r="B26" s="20" t="s">
        <v>35</v>
      </c>
      <c r="C26" s="21">
        <v>47</v>
      </c>
      <c r="D26" s="9">
        <v>2</v>
      </c>
      <c r="E26" s="9">
        <v>2</v>
      </c>
      <c r="F26" s="9">
        <v>4</v>
      </c>
      <c r="G26" s="9">
        <v>19</v>
      </c>
      <c r="H26" s="9">
        <v>26</v>
      </c>
      <c r="I26" s="9">
        <v>21</v>
      </c>
      <c r="J26" s="9">
        <v>63</v>
      </c>
      <c r="K26" s="9">
        <v>88</v>
      </c>
      <c r="L26" s="9">
        <v>102</v>
      </c>
      <c r="M26" s="9">
        <v>100</v>
      </c>
      <c r="N26" s="12">
        <f t="shared" si="0"/>
        <v>427</v>
      </c>
      <c r="O26" s="9">
        <v>80</v>
      </c>
      <c r="P26" s="9">
        <v>533</v>
      </c>
      <c r="Q26" s="17">
        <f t="shared" si="1"/>
        <v>613</v>
      </c>
    </row>
    <row r="27" spans="1:17" ht="18.75">
      <c r="A27" s="5">
        <v>23</v>
      </c>
      <c r="B27" s="20" t="s">
        <v>36</v>
      </c>
      <c r="C27" s="21">
        <v>46</v>
      </c>
      <c r="D27" s="9">
        <v>2</v>
      </c>
      <c r="E27" s="9">
        <v>2</v>
      </c>
      <c r="F27" s="9">
        <v>0</v>
      </c>
      <c r="G27" s="9">
        <v>10</v>
      </c>
      <c r="H27" s="9">
        <v>19</v>
      </c>
      <c r="I27" s="9">
        <v>33</v>
      </c>
      <c r="J27" s="9">
        <v>60</v>
      </c>
      <c r="K27" s="9">
        <v>110</v>
      </c>
      <c r="L27" s="9">
        <v>106</v>
      </c>
      <c r="M27" s="9">
        <v>99</v>
      </c>
      <c r="N27" s="12">
        <f t="shared" si="0"/>
        <v>441</v>
      </c>
      <c r="O27" s="9">
        <v>128</v>
      </c>
      <c r="P27" s="9">
        <v>973</v>
      </c>
      <c r="Q27" s="17">
        <f t="shared" si="1"/>
        <v>1101</v>
      </c>
    </row>
    <row r="28" spans="1:17" ht="18.75">
      <c r="A28" s="5">
        <v>24</v>
      </c>
      <c r="B28" s="20" t="s">
        <v>37</v>
      </c>
      <c r="C28" s="21">
        <v>11</v>
      </c>
      <c r="D28" s="9">
        <v>0</v>
      </c>
      <c r="E28" s="9">
        <v>0</v>
      </c>
      <c r="F28" s="9">
        <v>0</v>
      </c>
      <c r="G28" s="9">
        <v>1</v>
      </c>
      <c r="H28" s="9">
        <v>0</v>
      </c>
      <c r="I28" s="9">
        <v>4</v>
      </c>
      <c r="J28" s="9">
        <v>6</v>
      </c>
      <c r="K28" s="9">
        <v>7</v>
      </c>
      <c r="L28" s="9">
        <v>11</v>
      </c>
      <c r="M28" s="9">
        <v>29</v>
      </c>
      <c r="N28" s="12">
        <f t="shared" si="0"/>
        <v>58</v>
      </c>
      <c r="O28" s="9">
        <v>33</v>
      </c>
      <c r="P28" s="9">
        <v>260</v>
      </c>
      <c r="Q28" s="17">
        <f t="shared" si="1"/>
        <v>293</v>
      </c>
    </row>
    <row r="29" spans="1:17" ht="18.75">
      <c r="A29" s="5">
        <v>25</v>
      </c>
      <c r="B29" s="20" t="s">
        <v>38</v>
      </c>
      <c r="C29" s="21">
        <v>14</v>
      </c>
      <c r="D29" s="9">
        <v>76</v>
      </c>
      <c r="E29" s="9">
        <v>120</v>
      </c>
      <c r="F29" s="9">
        <v>152</v>
      </c>
      <c r="G29" s="9">
        <v>185</v>
      </c>
      <c r="H29" s="9">
        <v>256</v>
      </c>
      <c r="I29" s="9">
        <v>246</v>
      </c>
      <c r="J29" s="9">
        <v>275</v>
      </c>
      <c r="K29" s="9">
        <v>353</v>
      </c>
      <c r="L29" s="9">
        <v>280</v>
      </c>
      <c r="M29" s="9">
        <v>121</v>
      </c>
      <c r="N29" s="12">
        <f t="shared" si="0"/>
        <v>2064</v>
      </c>
      <c r="O29" s="9">
        <v>88</v>
      </c>
      <c r="P29" s="9">
        <v>407</v>
      </c>
      <c r="Q29" s="17">
        <f t="shared" si="1"/>
        <v>495</v>
      </c>
    </row>
    <row r="30" spans="1:17" ht="18.75">
      <c r="A30" s="5">
        <v>26</v>
      </c>
      <c r="B30" s="20" t="s">
        <v>39</v>
      </c>
      <c r="C30" s="21">
        <v>34</v>
      </c>
      <c r="D30" s="9">
        <v>0</v>
      </c>
      <c r="E30" s="9">
        <v>0</v>
      </c>
      <c r="F30" s="9">
        <v>1</v>
      </c>
      <c r="G30" s="9">
        <v>0</v>
      </c>
      <c r="H30" s="9">
        <v>2</v>
      </c>
      <c r="I30" s="9">
        <v>3</v>
      </c>
      <c r="J30" s="9">
        <v>10</v>
      </c>
      <c r="K30" s="9">
        <v>18</v>
      </c>
      <c r="L30" s="9">
        <v>22</v>
      </c>
      <c r="M30" s="9">
        <v>47</v>
      </c>
      <c r="N30" s="12">
        <f t="shared" si="0"/>
        <v>103</v>
      </c>
      <c r="O30" s="9">
        <v>50</v>
      </c>
      <c r="P30" s="9">
        <v>412</v>
      </c>
      <c r="Q30" s="17">
        <f t="shared" si="1"/>
        <v>462</v>
      </c>
    </row>
    <row r="31" spans="1:17" ht="18.75">
      <c r="A31" s="5">
        <v>27</v>
      </c>
      <c r="B31" s="20" t="s">
        <v>40</v>
      </c>
      <c r="C31" s="21">
        <v>28</v>
      </c>
      <c r="D31" s="9">
        <v>1</v>
      </c>
      <c r="E31" s="9">
        <v>0</v>
      </c>
      <c r="F31" s="9">
        <v>1</v>
      </c>
      <c r="G31" s="9">
        <v>9</v>
      </c>
      <c r="H31" s="9">
        <v>13</v>
      </c>
      <c r="I31" s="9">
        <v>28</v>
      </c>
      <c r="J31" s="9">
        <v>70</v>
      </c>
      <c r="K31" s="9">
        <v>68</v>
      </c>
      <c r="L31" s="9">
        <v>41</v>
      </c>
      <c r="M31" s="9">
        <v>19</v>
      </c>
      <c r="N31" s="12">
        <f t="shared" si="0"/>
        <v>250</v>
      </c>
      <c r="O31" s="9">
        <v>22</v>
      </c>
      <c r="P31" s="9">
        <v>33</v>
      </c>
      <c r="Q31" s="17">
        <f t="shared" si="1"/>
        <v>55</v>
      </c>
    </row>
    <row r="32" spans="1:17" ht="18.75">
      <c r="A32" s="5">
        <v>28</v>
      </c>
      <c r="B32" s="20" t="s">
        <v>41</v>
      </c>
      <c r="C32" s="21">
        <v>20</v>
      </c>
      <c r="D32" s="9">
        <v>0</v>
      </c>
      <c r="E32" s="9">
        <v>0</v>
      </c>
      <c r="F32" s="9">
        <v>1</v>
      </c>
      <c r="G32" s="9">
        <v>0</v>
      </c>
      <c r="H32" s="9">
        <v>0</v>
      </c>
      <c r="I32" s="9">
        <v>3</v>
      </c>
      <c r="J32" s="9">
        <v>9</v>
      </c>
      <c r="K32" s="9">
        <v>52</v>
      </c>
      <c r="L32" s="9">
        <v>83</v>
      </c>
      <c r="M32" s="9">
        <v>130</v>
      </c>
      <c r="N32" s="12">
        <f t="shared" si="0"/>
        <v>278</v>
      </c>
      <c r="O32" s="9">
        <v>45</v>
      </c>
      <c r="P32" s="9">
        <v>245</v>
      </c>
      <c r="Q32" s="17">
        <f t="shared" si="1"/>
        <v>290</v>
      </c>
    </row>
    <row r="33" spans="1:17" ht="18.75">
      <c r="A33" s="5">
        <v>29</v>
      </c>
      <c r="B33" s="20" t="s">
        <v>42</v>
      </c>
      <c r="C33" s="21">
        <v>23</v>
      </c>
      <c r="D33" s="9">
        <v>0</v>
      </c>
      <c r="E33" s="9">
        <v>1</v>
      </c>
      <c r="F33" s="9">
        <v>3</v>
      </c>
      <c r="G33" s="9">
        <v>7</v>
      </c>
      <c r="H33" s="9">
        <v>5</v>
      </c>
      <c r="I33" s="9">
        <v>20</v>
      </c>
      <c r="J33" s="9">
        <v>50</v>
      </c>
      <c r="K33" s="9">
        <v>101</v>
      </c>
      <c r="L33" s="9">
        <v>165</v>
      </c>
      <c r="M33" s="9">
        <v>144</v>
      </c>
      <c r="N33" s="12">
        <f t="shared" si="0"/>
        <v>496</v>
      </c>
      <c r="O33" s="9">
        <v>24</v>
      </c>
      <c r="P33" s="9">
        <v>34</v>
      </c>
      <c r="Q33" s="17">
        <f t="shared" si="1"/>
        <v>58</v>
      </c>
    </row>
    <row r="34" spans="1:17" ht="18.75">
      <c r="A34" s="5">
        <v>30</v>
      </c>
      <c r="B34" s="20" t="s">
        <v>43</v>
      </c>
      <c r="C34" s="21">
        <v>43</v>
      </c>
      <c r="D34" s="9">
        <v>0</v>
      </c>
      <c r="E34" s="9">
        <v>2</v>
      </c>
      <c r="F34" s="9">
        <v>3</v>
      </c>
      <c r="G34" s="9">
        <v>5</v>
      </c>
      <c r="H34" s="9">
        <v>8</v>
      </c>
      <c r="I34" s="9">
        <v>18</v>
      </c>
      <c r="J34" s="9">
        <v>48</v>
      </c>
      <c r="K34" s="9">
        <v>77</v>
      </c>
      <c r="L34" s="9">
        <v>108</v>
      </c>
      <c r="M34" s="9">
        <v>107</v>
      </c>
      <c r="N34" s="12">
        <f t="shared" si="0"/>
        <v>376</v>
      </c>
      <c r="O34" s="9">
        <v>125</v>
      </c>
      <c r="P34" s="9">
        <v>932</v>
      </c>
      <c r="Q34" s="17">
        <f t="shared" si="1"/>
        <v>1057</v>
      </c>
    </row>
    <row r="35" spans="1:17" ht="18.75">
      <c r="A35" s="5">
        <v>31</v>
      </c>
      <c r="B35" s="20" t="s">
        <v>44</v>
      </c>
      <c r="C35" s="21">
        <v>14</v>
      </c>
      <c r="D35" s="9">
        <v>0</v>
      </c>
      <c r="E35" s="9">
        <v>0</v>
      </c>
      <c r="F35" s="9">
        <v>0</v>
      </c>
      <c r="G35" s="9">
        <v>2</v>
      </c>
      <c r="H35" s="9">
        <v>1</v>
      </c>
      <c r="I35" s="9">
        <v>2</v>
      </c>
      <c r="J35" s="9">
        <v>5</v>
      </c>
      <c r="K35" s="9">
        <v>7</v>
      </c>
      <c r="L35" s="9">
        <v>7</v>
      </c>
      <c r="M35" s="9">
        <v>18</v>
      </c>
      <c r="N35" s="12">
        <f t="shared" si="0"/>
        <v>42</v>
      </c>
      <c r="O35" s="9">
        <v>13</v>
      </c>
      <c r="P35" s="9">
        <v>61</v>
      </c>
      <c r="Q35" s="17">
        <f t="shared" si="1"/>
        <v>74</v>
      </c>
    </row>
    <row r="36" spans="1:17" ht="18.75">
      <c r="A36" s="5">
        <v>32</v>
      </c>
      <c r="B36" s="20" t="s">
        <v>45</v>
      </c>
      <c r="C36" s="21">
        <v>9</v>
      </c>
      <c r="D36" s="9">
        <v>0</v>
      </c>
      <c r="E36" s="9">
        <v>0</v>
      </c>
      <c r="F36" s="9">
        <v>0</v>
      </c>
      <c r="G36" s="9">
        <v>7</v>
      </c>
      <c r="H36" s="9">
        <v>25</v>
      </c>
      <c r="I36" s="9">
        <v>24</v>
      </c>
      <c r="J36" s="9">
        <v>37</v>
      </c>
      <c r="K36" s="9">
        <v>58</v>
      </c>
      <c r="L36" s="9">
        <v>61</v>
      </c>
      <c r="M36" s="9">
        <v>33</v>
      </c>
      <c r="N36" s="12">
        <f t="shared" si="0"/>
        <v>245</v>
      </c>
      <c r="O36" s="9">
        <v>11</v>
      </c>
      <c r="P36" s="9">
        <v>68</v>
      </c>
      <c r="Q36" s="17">
        <f t="shared" si="1"/>
        <v>79</v>
      </c>
    </row>
    <row r="37" spans="1:17" ht="18.75">
      <c r="A37" s="5">
        <v>33</v>
      </c>
      <c r="B37" s="20" t="s">
        <v>46</v>
      </c>
      <c r="C37" s="21">
        <v>24</v>
      </c>
      <c r="D37" s="9">
        <v>2</v>
      </c>
      <c r="E37" s="9">
        <v>8</v>
      </c>
      <c r="F37" s="9">
        <v>19</v>
      </c>
      <c r="G37" s="9">
        <v>28</v>
      </c>
      <c r="H37" s="9">
        <v>29</v>
      </c>
      <c r="I37" s="9">
        <v>56</v>
      </c>
      <c r="J37" s="9">
        <v>48</v>
      </c>
      <c r="K37" s="9">
        <v>65</v>
      </c>
      <c r="L37" s="9">
        <v>66</v>
      </c>
      <c r="M37" s="9">
        <v>35</v>
      </c>
      <c r="N37" s="12">
        <f t="shared" ref="N37:N56" si="2">SUM(D37:M37)</f>
        <v>356</v>
      </c>
      <c r="O37" s="9">
        <v>29</v>
      </c>
      <c r="P37" s="9">
        <v>217</v>
      </c>
      <c r="Q37" s="17">
        <f t="shared" ref="Q37:Q56" si="3">SUM(O37:P37)</f>
        <v>246</v>
      </c>
    </row>
    <row r="38" spans="1:17" ht="18.75">
      <c r="A38" s="5">
        <v>34</v>
      </c>
      <c r="B38" s="20" t="s">
        <v>47</v>
      </c>
      <c r="C38" s="21">
        <v>16</v>
      </c>
      <c r="D38" s="9">
        <v>0</v>
      </c>
      <c r="E38" s="9">
        <v>0</v>
      </c>
      <c r="F38" s="9">
        <v>2</v>
      </c>
      <c r="G38" s="9">
        <v>6</v>
      </c>
      <c r="H38" s="9">
        <v>16</v>
      </c>
      <c r="I38" s="9">
        <v>13</v>
      </c>
      <c r="J38" s="9">
        <v>25</v>
      </c>
      <c r="K38" s="9">
        <v>32</v>
      </c>
      <c r="L38" s="9">
        <v>32</v>
      </c>
      <c r="M38" s="9">
        <v>22</v>
      </c>
      <c r="N38" s="12">
        <f t="shared" si="2"/>
        <v>148</v>
      </c>
      <c r="O38" s="9">
        <v>16</v>
      </c>
      <c r="P38" s="9">
        <v>182</v>
      </c>
      <c r="Q38" s="17">
        <f t="shared" si="3"/>
        <v>198</v>
      </c>
    </row>
    <row r="39" spans="1:17" ht="18.75">
      <c r="A39" s="5">
        <v>35</v>
      </c>
      <c r="B39" s="20" t="s">
        <v>48</v>
      </c>
      <c r="C39" s="21">
        <v>43</v>
      </c>
      <c r="D39" s="9">
        <v>0</v>
      </c>
      <c r="E39" s="9">
        <v>0</v>
      </c>
      <c r="F39" s="9">
        <v>0</v>
      </c>
      <c r="G39" s="9">
        <v>0</v>
      </c>
      <c r="H39" s="9">
        <v>1</v>
      </c>
      <c r="I39" s="9">
        <v>4</v>
      </c>
      <c r="J39" s="9">
        <v>18</v>
      </c>
      <c r="K39" s="9">
        <v>13</v>
      </c>
      <c r="L39" s="9">
        <v>7</v>
      </c>
      <c r="M39" s="9">
        <v>12</v>
      </c>
      <c r="N39" s="12">
        <f t="shared" si="2"/>
        <v>55</v>
      </c>
      <c r="O39" s="9">
        <v>6</v>
      </c>
      <c r="P39" s="9">
        <v>162</v>
      </c>
      <c r="Q39" s="17">
        <f t="shared" si="3"/>
        <v>168</v>
      </c>
    </row>
    <row r="40" spans="1:17" ht="18.75">
      <c r="A40" s="5">
        <v>36</v>
      </c>
      <c r="B40" s="20" t="s">
        <v>49</v>
      </c>
      <c r="C40" s="21">
        <v>33</v>
      </c>
      <c r="D40" s="9">
        <v>0</v>
      </c>
      <c r="E40" s="9">
        <v>1</v>
      </c>
      <c r="F40" s="9">
        <v>2</v>
      </c>
      <c r="G40" s="9">
        <v>4</v>
      </c>
      <c r="H40" s="9">
        <v>21</v>
      </c>
      <c r="I40" s="9">
        <v>49</v>
      </c>
      <c r="J40" s="9">
        <v>31</v>
      </c>
      <c r="K40" s="9">
        <v>34</v>
      </c>
      <c r="L40" s="9">
        <v>25</v>
      </c>
      <c r="M40" s="9">
        <v>13</v>
      </c>
      <c r="N40" s="12">
        <f t="shared" si="2"/>
        <v>180</v>
      </c>
      <c r="O40" s="9">
        <v>35</v>
      </c>
      <c r="P40" s="9">
        <v>212</v>
      </c>
      <c r="Q40" s="17">
        <f t="shared" si="3"/>
        <v>247</v>
      </c>
    </row>
    <row r="41" spans="1:17" ht="18.75">
      <c r="A41" s="5">
        <v>37</v>
      </c>
      <c r="B41" s="20" t="s">
        <v>50</v>
      </c>
      <c r="C41" s="21">
        <v>23</v>
      </c>
      <c r="D41" s="9">
        <v>0</v>
      </c>
      <c r="E41" s="9">
        <v>0</v>
      </c>
      <c r="F41" s="9">
        <v>0</v>
      </c>
      <c r="G41" s="9">
        <v>1</v>
      </c>
      <c r="H41" s="9">
        <v>6</v>
      </c>
      <c r="I41" s="9">
        <v>24</v>
      </c>
      <c r="J41" s="9">
        <v>62</v>
      </c>
      <c r="K41" s="9">
        <v>94</v>
      </c>
      <c r="L41" s="9">
        <v>92</v>
      </c>
      <c r="M41" s="9">
        <v>83</v>
      </c>
      <c r="N41" s="12">
        <f t="shared" si="2"/>
        <v>362</v>
      </c>
      <c r="O41" s="9">
        <v>41</v>
      </c>
      <c r="P41" s="9">
        <v>278</v>
      </c>
      <c r="Q41" s="17">
        <f t="shared" si="3"/>
        <v>319</v>
      </c>
    </row>
    <row r="42" spans="1:17" ht="18.75">
      <c r="A42" s="5">
        <v>38</v>
      </c>
      <c r="B42" s="20" t="s">
        <v>51</v>
      </c>
      <c r="C42" s="21">
        <v>16</v>
      </c>
      <c r="D42" s="9">
        <v>0</v>
      </c>
      <c r="E42" s="9">
        <v>0</v>
      </c>
      <c r="F42" s="9">
        <v>0</v>
      </c>
      <c r="G42" s="9">
        <v>1</v>
      </c>
      <c r="H42" s="9">
        <v>2</v>
      </c>
      <c r="I42" s="9">
        <v>20</v>
      </c>
      <c r="J42" s="9">
        <v>77</v>
      </c>
      <c r="K42" s="9">
        <v>130</v>
      </c>
      <c r="L42" s="9">
        <v>154</v>
      </c>
      <c r="M42" s="9">
        <v>140</v>
      </c>
      <c r="N42" s="12">
        <f t="shared" si="2"/>
        <v>524</v>
      </c>
      <c r="O42" s="9">
        <v>116</v>
      </c>
      <c r="P42" s="9">
        <v>275</v>
      </c>
      <c r="Q42" s="17">
        <f t="shared" si="3"/>
        <v>391</v>
      </c>
    </row>
    <row r="43" spans="1:17" ht="18.75">
      <c r="A43" s="5">
        <v>39</v>
      </c>
      <c r="B43" s="20" t="s">
        <v>52</v>
      </c>
      <c r="C43" s="21">
        <v>28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1</v>
      </c>
      <c r="L43" s="9">
        <v>3</v>
      </c>
      <c r="M43" s="9">
        <v>8</v>
      </c>
      <c r="N43" s="12">
        <f t="shared" si="2"/>
        <v>12</v>
      </c>
      <c r="O43" s="9">
        <v>14</v>
      </c>
      <c r="P43" s="9">
        <v>246</v>
      </c>
      <c r="Q43" s="17">
        <f t="shared" si="3"/>
        <v>260</v>
      </c>
    </row>
    <row r="44" spans="1:17" ht="18.75">
      <c r="A44" s="5">
        <v>40</v>
      </c>
      <c r="B44" s="20" t="s">
        <v>53</v>
      </c>
      <c r="C44" s="21">
        <v>40</v>
      </c>
      <c r="D44" s="9">
        <v>0</v>
      </c>
      <c r="E44" s="9">
        <v>0</v>
      </c>
      <c r="F44" s="9">
        <v>0</v>
      </c>
      <c r="G44" s="9">
        <v>0</v>
      </c>
      <c r="H44" s="9">
        <v>1</v>
      </c>
      <c r="I44" s="9">
        <v>6</v>
      </c>
      <c r="J44" s="9">
        <v>3</v>
      </c>
      <c r="K44" s="9">
        <v>17</v>
      </c>
      <c r="L44" s="9">
        <v>49</v>
      </c>
      <c r="M44" s="9">
        <v>45</v>
      </c>
      <c r="N44" s="12">
        <f t="shared" si="2"/>
        <v>121</v>
      </c>
      <c r="O44" s="9">
        <v>31</v>
      </c>
      <c r="P44" s="9">
        <v>442</v>
      </c>
      <c r="Q44" s="17">
        <f t="shared" si="3"/>
        <v>473</v>
      </c>
    </row>
    <row r="45" spans="1:17" ht="18.75">
      <c r="A45" s="5">
        <v>41</v>
      </c>
      <c r="B45" s="20" t="s">
        <v>54</v>
      </c>
      <c r="C45" s="21">
        <v>22</v>
      </c>
      <c r="D45" s="9">
        <v>0</v>
      </c>
      <c r="E45" s="9">
        <v>1</v>
      </c>
      <c r="F45" s="9">
        <v>1</v>
      </c>
      <c r="G45" s="9">
        <v>5</v>
      </c>
      <c r="H45" s="9">
        <v>2</v>
      </c>
      <c r="I45" s="9">
        <v>9</v>
      </c>
      <c r="J45" s="9">
        <v>31</v>
      </c>
      <c r="K45" s="9">
        <v>58</v>
      </c>
      <c r="L45" s="9">
        <v>88</v>
      </c>
      <c r="M45" s="9">
        <v>99</v>
      </c>
      <c r="N45" s="12">
        <f t="shared" si="2"/>
        <v>294</v>
      </c>
      <c r="O45" s="9">
        <v>102</v>
      </c>
      <c r="P45" s="9">
        <v>354</v>
      </c>
      <c r="Q45" s="17">
        <f t="shared" si="3"/>
        <v>456</v>
      </c>
    </row>
    <row r="46" spans="1:17" ht="18.75">
      <c r="A46" s="5">
        <v>42</v>
      </c>
      <c r="B46" s="20" t="s">
        <v>55</v>
      </c>
      <c r="C46" s="21">
        <v>58</v>
      </c>
      <c r="D46" s="9">
        <v>0</v>
      </c>
      <c r="E46" s="9">
        <v>0</v>
      </c>
      <c r="F46" s="9">
        <v>0</v>
      </c>
      <c r="G46" s="9">
        <v>1</v>
      </c>
      <c r="H46" s="9">
        <v>16</v>
      </c>
      <c r="I46" s="9">
        <v>24</v>
      </c>
      <c r="J46" s="9">
        <v>28</v>
      </c>
      <c r="K46" s="9">
        <v>35</v>
      </c>
      <c r="L46" s="9">
        <v>29</v>
      </c>
      <c r="M46" s="9">
        <v>19</v>
      </c>
      <c r="N46" s="12">
        <f t="shared" si="2"/>
        <v>152</v>
      </c>
      <c r="O46" s="9">
        <v>13</v>
      </c>
      <c r="P46" s="9">
        <v>271</v>
      </c>
      <c r="Q46" s="17">
        <f t="shared" si="3"/>
        <v>284</v>
      </c>
    </row>
    <row r="47" spans="1:17" ht="18.75">
      <c r="A47" s="5">
        <v>43</v>
      </c>
      <c r="B47" s="20" t="s">
        <v>56</v>
      </c>
      <c r="C47" s="21">
        <v>18</v>
      </c>
      <c r="D47" s="9">
        <v>1</v>
      </c>
      <c r="E47" s="9">
        <v>4</v>
      </c>
      <c r="F47" s="9">
        <v>11</v>
      </c>
      <c r="G47" s="9">
        <v>31</v>
      </c>
      <c r="H47" s="9">
        <v>44</v>
      </c>
      <c r="I47" s="9">
        <v>50</v>
      </c>
      <c r="J47" s="9">
        <v>96</v>
      </c>
      <c r="K47" s="9">
        <v>78</v>
      </c>
      <c r="L47" s="9">
        <v>22</v>
      </c>
      <c r="M47" s="9">
        <v>29</v>
      </c>
      <c r="N47" s="12">
        <f t="shared" si="2"/>
        <v>366</v>
      </c>
      <c r="O47" s="9">
        <v>41</v>
      </c>
      <c r="P47" s="9">
        <v>200</v>
      </c>
      <c r="Q47" s="17">
        <f t="shared" si="3"/>
        <v>241</v>
      </c>
    </row>
    <row r="48" spans="1:17" ht="18.75">
      <c r="A48" s="5">
        <v>44</v>
      </c>
      <c r="B48" s="20" t="s">
        <v>57</v>
      </c>
      <c r="C48" s="21">
        <v>26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5</v>
      </c>
      <c r="L48" s="9">
        <v>2</v>
      </c>
      <c r="M48" s="9">
        <v>16</v>
      </c>
      <c r="N48" s="12">
        <f t="shared" si="2"/>
        <v>23</v>
      </c>
      <c r="O48" s="9">
        <v>35</v>
      </c>
      <c r="P48" s="9">
        <v>200</v>
      </c>
      <c r="Q48" s="17">
        <f t="shared" si="3"/>
        <v>235</v>
      </c>
    </row>
    <row r="49" spans="1:17" ht="18.75">
      <c r="A49" s="5">
        <v>45</v>
      </c>
      <c r="B49" s="20" t="s">
        <v>58</v>
      </c>
      <c r="C49" s="21">
        <v>15</v>
      </c>
      <c r="D49" s="9">
        <v>0</v>
      </c>
      <c r="E49" s="9">
        <v>1</v>
      </c>
      <c r="F49" s="9">
        <v>0</v>
      </c>
      <c r="G49" s="9">
        <v>0</v>
      </c>
      <c r="H49" s="9">
        <v>0</v>
      </c>
      <c r="I49" s="9">
        <v>0</v>
      </c>
      <c r="J49" s="9">
        <v>2</v>
      </c>
      <c r="K49" s="9">
        <v>23</v>
      </c>
      <c r="L49" s="9">
        <v>14</v>
      </c>
      <c r="M49" s="9">
        <v>4</v>
      </c>
      <c r="N49" s="12">
        <f t="shared" si="2"/>
        <v>44</v>
      </c>
      <c r="O49" s="9">
        <v>12</v>
      </c>
      <c r="P49" s="9">
        <v>103</v>
      </c>
      <c r="Q49" s="17">
        <f t="shared" si="3"/>
        <v>115</v>
      </c>
    </row>
    <row r="50" spans="1:17" ht="18.75">
      <c r="A50" s="5">
        <v>46</v>
      </c>
      <c r="B50" s="20" t="s">
        <v>59</v>
      </c>
      <c r="C50" s="21">
        <v>55</v>
      </c>
      <c r="D50" s="9">
        <v>2</v>
      </c>
      <c r="E50" s="9">
        <v>8</v>
      </c>
      <c r="F50" s="9">
        <v>24</v>
      </c>
      <c r="G50" s="9">
        <v>85</v>
      </c>
      <c r="H50" s="9">
        <v>179</v>
      </c>
      <c r="I50" s="9">
        <v>440</v>
      </c>
      <c r="J50" s="9">
        <v>364</v>
      </c>
      <c r="K50" s="9">
        <v>426</v>
      </c>
      <c r="L50" s="9">
        <v>0</v>
      </c>
      <c r="M50" s="9">
        <v>577</v>
      </c>
      <c r="N50" s="12">
        <f t="shared" si="2"/>
        <v>2105</v>
      </c>
      <c r="O50" s="9">
        <v>513</v>
      </c>
      <c r="P50" s="9">
        <v>1400</v>
      </c>
      <c r="Q50" s="17">
        <f t="shared" si="3"/>
        <v>1913</v>
      </c>
    </row>
    <row r="51" spans="1:17" ht="18.75">
      <c r="A51" s="5">
        <v>47</v>
      </c>
      <c r="B51" s="20" t="s">
        <v>60</v>
      </c>
      <c r="C51" s="21">
        <v>29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4</v>
      </c>
      <c r="J51" s="9">
        <v>8</v>
      </c>
      <c r="K51" s="9">
        <v>2</v>
      </c>
      <c r="L51" s="9">
        <v>3</v>
      </c>
      <c r="M51" s="9">
        <v>14</v>
      </c>
      <c r="N51" s="12">
        <f t="shared" si="2"/>
        <v>31</v>
      </c>
      <c r="O51" s="9">
        <v>13</v>
      </c>
      <c r="P51" s="9">
        <v>120</v>
      </c>
      <c r="Q51" s="17">
        <f t="shared" si="3"/>
        <v>133</v>
      </c>
    </row>
    <row r="52" spans="1:17" ht="18.75">
      <c r="A52" s="5">
        <v>48</v>
      </c>
      <c r="B52" s="20" t="s">
        <v>61</v>
      </c>
      <c r="C52" s="21">
        <v>38</v>
      </c>
      <c r="D52" s="9">
        <v>3</v>
      </c>
      <c r="E52" s="9">
        <v>4</v>
      </c>
      <c r="F52" s="9">
        <v>4</v>
      </c>
      <c r="G52" s="9">
        <v>2</v>
      </c>
      <c r="H52" s="9">
        <v>9</v>
      </c>
      <c r="I52" s="9">
        <v>15</v>
      </c>
      <c r="J52" s="9">
        <v>6</v>
      </c>
      <c r="K52" s="9">
        <v>17</v>
      </c>
      <c r="L52" s="9">
        <v>24</v>
      </c>
      <c r="M52" s="9">
        <v>12</v>
      </c>
      <c r="N52" s="12">
        <f t="shared" si="2"/>
        <v>96</v>
      </c>
      <c r="O52" s="9">
        <v>8</v>
      </c>
      <c r="P52" s="9">
        <v>228</v>
      </c>
      <c r="Q52" s="17">
        <f t="shared" si="3"/>
        <v>236</v>
      </c>
    </row>
    <row r="53" spans="1:17" ht="18.75">
      <c r="A53" s="5">
        <v>49</v>
      </c>
      <c r="B53" s="20" t="s">
        <v>62</v>
      </c>
      <c r="C53" s="21">
        <v>22</v>
      </c>
      <c r="D53" s="9">
        <v>0</v>
      </c>
      <c r="E53" s="9">
        <v>0</v>
      </c>
      <c r="F53" s="9">
        <v>1</v>
      </c>
      <c r="G53" s="9">
        <v>0</v>
      </c>
      <c r="H53" s="9">
        <v>1</v>
      </c>
      <c r="I53" s="9">
        <v>2</v>
      </c>
      <c r="J53" s="9">
        <v>11</v>
      </c>
      <c r="K53" s="9">
        <v>17</v>
      </c>
      <c r="L53" s="9">
        <v>24</v>
      </c>
      <c r="M53" s="9">
        <v>21</v>
      </c>
      <c r="N53" s="12">
        <f t="shared" si="2"/>
        <v>77</v>
      </c>
      <c r="O53" s="9">
        <v>14</v>
      </c>
      <c r="P53" s="9">
        <v>49</v>
      </c>
      <c r="Q53" s="17">
        <f t="shared" si="3"/>
        <v>63</v>
      </c>
    </row>
    <row r="54" spans="1:17" ht="18.75">
      <c r="A54" s="5">
        <v>50</v>
      </c>
      <c r="B54" s="20" t="s">
        <v>63</v>
      </c>
      <c r="C54" s="21">
        <v>20</v>
      </c>
      <c r="D54" s="9">
        <v>0</v>
      </c>
      <c r="E54" s="9">
        <v>0</v>
      </c>
      <c r="F54" s="9">
        <v>0</v>
      </c>
      <c r="G54" s="9">
        <v>1</v>
      </c>
      <c r="H54" s="9">
        <v>0</v>
      </c>
      <c r="I54" s="9">
        <v>2</v>
      </c>
      <c r="J54" s="9">
        <v>6</v>
      </c>
      <c r="K54" s="9">
        <v>2</v>
      </c>
      <c r="L54" s="9">
        <v>6</v>
      </c>
      <c r="M54" s="9">
        <v>10</v>
      </c>
      <c r="N54" s="12">
        <f t="shared" si="2"/>
        <v>27</v>
      </c>
      <c r="O54" s="9">
        <v>22</v>
      </c>
      <c r="P54" s="9">
        <v>80</v>
      </c>
      <c r="Q54" s="17">
        <f t="shared" si="3"/>
        <v>102</v>
      </c>
    </row>
    <row r="55" spans="1:17" ht="18.75">
      <c r="A55" s="5">
        <v>51</v>
      </c>
      <c r="B55" s="20" t="s">
        <v>64</v>
      </c>
      <c r="C55" s="21">
        <v>9</v>
      </c>
      <c r="D55" s="9">
        <v>0</v>
      </c>
      <c r="E55" s="9">
        <v>0</v>
      </c>
      <c r="F55" s="9">
        <v>0</v>
      </c>
      <c r="G55" s="9">
        <v>0</v>
      </c>
      <c r="H55" s="9">
        <v>1</v>
      </c>
      <c r="I55" s="9">
        <v>1</v>
      </c>
      <c r="J55" s="9">
        <v>0</v>
      </c>
      <c r="K55" s="9">
        <v>3</v>
      </c>
      <c r="L55" s="9">
        <v>2</v>
      </c>
      <c r="M55" s="9">
        <v>4</v>
      </c>
      <c r="N55" s="12">
        <f t="shared" si="2"/>
        <v>11</v>
      </c>
      <c r="O55" s="9">
        <v>14</v>
      </c>
      <c r="P55" s="9">
        <v>158</v>
      </c>
      <c r="Q55" s="17">
        <f t="shared" si="3"/>
        <v>172</v>
      </c>
    </row>
    <row r="56" spans="1:17" ht="18.75">
      <c r="A56" s="5">
        <v>52</v>
      </c>
      <c r="B56" s="20" t="s">
        <v>65</v>
      </c>
      <c r="C56" s="21">
        <v>43</v>
      </c>
      <c r="D56" s="9">
        <v>0</v>
      </c>
      <c r="E56" s="9">
        <v>0</v>
      </c>
      <c r="F56" s="9">
        <v>0</v>
      </c>
      <c r="G56" s="9">
        <v>0</v>
      </c>
      <c r="H56" s="9">
        <v>12</v>
      </c>
      <c r="I56" s="9">
        <v>5</v>
      </c>
      <c r="J56" s="9">
        <v>8</v>
      </c>
      <c r="K56" s="9">
        <v>8</v>
      </c>
      <c r="L56" s="9">
        <v>21</v>
      </c>
      <c r="M56" s="9">
        <v>10</v>
      </c>
      <c r="N56" s="12">
        <f t="shared" si="2"/>
        <v>64</v>
      </c>
      <c r="O56" s="9">
        <v>24</v>
      </c>
      <c r="P56" s="9">
        <v>191</v>
      </c>
      <c r="Q56" s="17">
        <f t="shared" si="3"/>
        <v>215</v>
      </c>
    </row>
    <row r="57" spans="1:17" ht="18.75">
      <c r="A57" s="6"/>
      <c r="B57" s="20"/>
      <c r="C57" s="15">
        <v>1386</v>
      </c>
      <c r="D57" s="9">
        <f t="shared" ref="D57:Q57" si="4">SUM(D5:D56)</f>
        <v>227</v>
      </c>
      <c r="E57" s="9">
        <f t="shared" si="4"/>
        <v>324</v>
      </c>
      <c r="F57" s="9">
        <f t="shared" si="4"/>
        <v>485</v>
      </c>
      <c r="G57" s="9">
        <f t="shared" si="4"/>
        <v>807</v>
      </c>
      <c r="H57" s="9">
        <f t="shared" si="4"/>
        <v>1393</v>
      </c>
      <c r="I57" s="9">
        <f t="shared" si="4"/>
        <v>2336</v>
      </c>
      <c r="J57" s="9">
        <f t="shared" si="4"/>
        <v>3104</v>
      </c>
      <c r="K57" s="9">
        <f t="shared" si="4"/>
        <v>4119</v>
      </c>
      <c r="L57" s="9">
        <f t="shared" si="4"/>
        <v>3686</v>
      </c>
      <c r="M57" s="9">
        <f t="shared" si="4"/>
        <v>3857</v>
      </c>
      <c r="N57" s="7">
        <f t="shared" si="4"/>
        <v>20338</v>
      </c>
      <c r="O57" s="9">
        <f t="shared" si="4"/>
        <v>3453</v>
      </c>
      <c r="P57" s="9">
        <f t="shared" si="4"/>
        <v>18159</v>
      </c>
      <c r="Q57" s="18">
        <f t="shared" si="4"/>
        <v>21612</v>
      </c>
    </row>
    <row r="58" spans="1:17" ht="18.75">
      <c r="A58" s="5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8"/>
    </row>
    <row r="64" spans="1:17">
      <c r="D64" s="4"/>
    </row>
  </sheetData>
  <mergeCells count="1">
    <mergeCell ref="C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G6" sqref="G6"/>
    </sheetView>
  </sheetViews>
  <sheetFormatPr defaultRowHeight="15"/>
  <cols>
    <col min="1" max="1" width="23.5703125" customWidth="1"/>
    <col min="2" max="2" width="18.7109375" customWidth="1"/>
    <col min="3" max="3" width="17.7109375" customWidth="1"/>
    <col min="4" max="4" width="21.85546875" customWidth="1"/>
    <col min="5" max="5" width="15.5703125" customWidth="1"/>
    <col min="6" max="6" width="17.140625" customWidth="1"/>
    <col min="7" max="7" width="21.140625" customWidth="1"/>
    <col min="8" max="8" width="26" customWidth="1"/>
  </cols>
  <sheetData>
    <row r="1" spans="1:8" ht="18.75">
      <c r="A1" s="27" t="s">
        <v>69</v>
      </c>
      <c r="B1" s="27"/>
      <c r="C1" s="27"/>
      <c r="D1" s="27"/>
      <c r="E1" s="27"/>
      <c r="F1" s="27"/>
      <c r="G1" s="27"/>
      <c r="H1" s="27"/>
    </row>
    <row r="2" spans="1:8" ht="139.15" customHeight="1">
      <c r="A2" s="24" t="s">
        <v>0</v>
      </c>
      <c r="B2" s="25" t="s">
        <v>70</v>
      </c>
      <c r="C2" s="25" t="s">
        <v>71</v>
      </c>
      <c r="D2" s="25" t="s">
        <v>72</v>
      </c>
      <c r="E2" s="25" t="s">
        <v>73</v>
      </c>
      <c r="F2" s="25" t="s">
        <v>74</v>
      </c>
      <c r="G2" s="25" t="s">
        <v>75</v>
      </c>
      <c r="H2" s="25" t="s">
        <v>76</v>
      </c>
    </row>
    <row r="3" spans="1:8">
      <c r="A3" s="28" t="s">
        <v>19</v>
      </c>
      <c r="B3" s="23" t="s">
        <v>78</v>
      </c>
      <c r="C3" s="23">
        <v>328</v>
      </c>
      <c r="D3" s="23">
        <v>11</v>
      </c>
      <c r="E3" s="23">
        <v>1</v>
      </c>
      <c r="F3" s="23" t="s">
        <v>79</v>
      </c>
      <c r="G3" s="23" t="s">
        <v>81</v>
      </c>
      <c r="H3" s="23" t="s">
        <v>80</v>
      </c>
    </row>
    <row r="4" spans="1:8">
      <c r="A4" s="29"/>
      <c r="B4" s="23"/>
      <c r="C4" s="23"/>
      <c r="D4" s="23"/>
      <c r="E4" s="23"/>
      <c r="F4" s="23"/>
      <c r="G4" s="23"/>
      <c r="H4" s="23"/>
    </row>
    <row r="5" spans="1:8">
      <c r="A5" s="29"/>
      <c r="B5" s="23"/>
      <c r="C5" s="23"/>
      <c r="D5" s="23"/>
      <c r="E5" s="23"/>
      <c r="F5" s="23"/>
      <c r="G5" s="23"/>
      <c r="H5" s="23"/>
    </row>
    <row r="6" spans="1:8">
      <c r="A6" s="29"/>
      <c r="B6" s="23"/>
      <c r="C6" s="23"/>
      <c r="D6" s="23"/>
      <c r="E6" s="23"/>
      <c r="F6" s="23"/>
      <c r="G6" s="23"/>
      <c r="H6" s="23"/>
    </row>
    <row r="7" spans="1:8">
      <c r="A7" s="29"/>
      <c r="B7" s="23"/>
      <c r="C7" s="23"/>
      <c r="D7" s="23"/>
      <c r="E7" s="23"/>
      <c r="F7" s="23"/>
      <c r="G7" s="23"/>
      <c r="H7" s="23"/>
    </row>
    <row r="8" spans="1:8">
      <c r="A8" s="29"/>
      <c r="B8" s="23"/>
      <c r="C8" s="23"/>
      <c r="D8" s="23"/>
      <c r="E8" s="23"/>
      <c r="F8" s="23"/>
      <c r="G8" s="23"/>
      <c r="H8" s="23"/>
    </row>
    <row r="9" spans="1:8">
      <c r="A9" s="29"/>
      <c r="B9" s="23"/>
      <c r="C9" s="23"/>
      <c r="D9" s="23"/>
      <c r="E9" s="23"/>
      <c r="F9" s="23"/>
      <c r="G9" s="23"/>
      <c r="H9" s="23"/>
    </row>
    <row r="10" spans="1:8">
      <c r="A10" s="29"/>
      <c r="B10" s="23"/>
      <c r="C10" s="23"/>
      <c r="D10" s="23"/>
      <c r="E10" s="23"/>
      <c r="F10" s="23"/>
      <c r="G10" s="23"/>
      <c r="H10" s="23"/>
    </row>
    <row r="11" spans="1:8">
      <c r="A11" s="30"/>
      <c r="B11" s="23"/>
      <c r="C11" s="23"/>
      <c r="D11" s="23"/>
      <c r="E11" s="23"/>
      <c r="F11" s="23"/>
      <c r="G11" s="23"/>
      <c r="H11" s="23"/>
    </row>
  </sheetData>
  <mergeCells count="2">
    <mergeCell ref="A1:H1"/>
    <mergeCell ref="A3:A11"/>
  </mergeCells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Мониторинг</vt:lpstr>
      <vt:lpstr>для заполнения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revision>1</cp:revision>
  <dcterms:created xsi:type="dcterms:W3CDTF">2025-09-30T08:53:14Z</dcterms:created>
  <dcterms:modified xsi:type="dcterms:W3CDTF">2026-03-14T08:14:48Z</dcterms:modified>
</cp:coreProperties>
</file>